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U:\divisions\OFA\CAP\Solicitations\FY2022\DCCECE\Food Storage and Distribution\"/>
    </mc:Choice>
  </mc:AlternateContent>
  <xr:revisionPtr revIDLastSave="0" documentId="8_{D11D8C2B-054D-4D93-8AF6-600F58DFC0FC}" xr6:coauthVersionLast="45" xr6:coauthVersionMax="45" xr10:uidLastSave="{00000000-0000-0000-0000-000000000000}"/>
  <bookViews>
    <workbookView xWindow="25080" yWindow="-600" windowWidth="29040" windowHeight="15840" xr2:uid="{00000000-000D-0000-FFFF-FFFF00000000}"/>
  </bookViews>
  <sheets>
    <sheet name="TEFAP-Report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3" i="6" l="1"/>
  <c r="J75" i="6" s="1"/>
  <c r="H73" i="6"/>
  <c r="H75" i="6" s="1"/>
  <c r="F73" i="6"/>
  <c r="F75" i="6" s="1"/>
  <c r="D73" i="6"/>
  <c r="D75" i="6" s="1"/>
</calcChain>
</file>

<file path=xl/sharedStrings.xml><?xml version="1.0" encoding="utf-8"?>
<sst xmlns="http://schemas.openxmlformats.org/spreadsheetml/2006/main" count="157" uniqueCount="134">
  <si>
    <t>Cases</t>
  </si>
  <si>
    <t>ARVAC - Arkansas River Valley Area Council Inc., INC 8020 (SUB AGENT)</t>
  </si>
  <si>
    <t>Dardanelle</t>
  </si>
  <si>
    <t>DRY</t>
  </si>
  <si>
    <t xml:space="preserve">CADC St. Francis House 8025 </t>
  </si>
  <si>
    <t>Little Rock</t>
  </si>
  <si>
    <t>CADC - 8035 - Arkadelphia Sr. Adult Ctr</t>
  </si>
  <si>
    <t>Arkadelphia</t>
  </si>
  <si>
    <t>CADC - 8040 - Benton Sr. Adult Ctr.</t>
  </si>
  <si>
    <t>Benton</t>
  </si>
  <si>
    <t>Bryant</t>
  </si>
  <si>
    <t>CADC - 8045 - Calhoun County</t>
  </si>
  <si>
    <t>Hampton</t>
  </si>
  <si>
    <t>CADC - 8050 - Camden - First Baptist Church – Cullendale</t>
  </si>
  <si>
    <t>Camden</t>
  </si>
  <si>
    <t>CADC - 8055 - Columbia Cty - Waldo</t>
  </si>
  <si>
    <t>Waldo</t>
  </si>
  <si>
    <t>Glenwood</t>
  </si>
  <si>
    <t>Gurdon</t>
  </si>
  <si>
    <t xml:space="preserve">CADC - 8070 - Jacksonville Towers </t>
  </si>
  <si>
    <t>Jacksonville</t>
  </si>
  <si>
    <t>CADC - 8072 - Jax - Worley PLace</t>
  </si>
  <si>
    <t xml:space="preserve">CADC - 8081 - Lonoke County </t>
  </si>
  <si>
    <t>Lonoke</t>
  </si>
  <si>
    <t>Malvern</t>
  </si>
  <si>
    <t>Mt. Ida</t>
  </si>
  <si>
    <t>Murfreesboro</t>
  </si>
  <si>
    <t>CADC - 8101 - LR - St. John Baptist Church</t>
  </si>
  <si>
    <t>Fordyce</t>
  </si>
  <si>
    <t>El Dorado</t>
  </si>
  <si>
    <t>Wrightsville</t>
  </si>
  <si>
    <t xml:space="preserve">CADC - 8135 - Maumelle - Audubon Point </t>
  </si>
  <si>
    <t>Maumelle</t>
  </si>
  <si>
    <t>CADC - 8145 - Woodson - 1st Baptist</t>
  </si>
  <si>
    <t>Woodson</t>
  </si>
  <si>
    <t>CADC - 8160 - LR - Nathaniel Hill</t>
  </si>
  <si>
    <t xml:space="preserve">CADC - 8167 - LR - City of Refuge </t>
  </si>
  <si>
    <t xml:space="preserve">CADC - 8170 - LR - Cumberland Towers </t>
  </si>
  <si>
    <t>North Little Rock</t>
  </si>
  <si>
    <t xml:space="preserve">CADC - 8190 - NLR - Theresa James </t>
  </si>
  <si>
    <t xml:space="preserve">CADC - 8195 - NLR - Sarah Daisy </t>
  </si>
  <si>
    <t xml:space="preserve">CADC - 8200 - Alexander - First Baptist Church </t>
  </si>
  <si>
    <t>Alexander</t>
  </si>
  <si>
    <t>CADC - 8210 - LR - Paris Towers</t>
  </si>
  <si>
    <t xml:space="preserve">CADC - 8215 - LR - Jesse Powell </t>
  </si>
  <si>
    <t xml:space="preserve">CAPCA - 8240 - National Guard Armory - Searcy </t>
  </si>
  <si>
    <t>Searcy</t>
  </si>
  <si>
    <t xml:space="preserve">CAPCA - 8250 - National Guard Armory - Heber Springs </t>
  </si>
  <si>
    <t>Heber Springs</t>
  </si>
  <si>
    <t>Conway</t>
  </si>
  <si>
    <t>Hot Springs</t>
  </si>
  <si>
    <t>EOAWC - 8305 - Bread of Life - Springdale</t>
  </si>
  <si>
    <t>Springdale</t>
  </si>
  <si>
    <t>EOAWC - 8310 - LifeSource - Fayetteville</t>
  </si>
  <si>
    <t>Fayetteville</t>
  </si>
  <si>
    <t>Food Bank of Northeast Ark. 8315 ( SUB AGENT Direct Ship )</t>
  </si>
  <si>
    <t>Jonesboro</t>
  </si>
  <si>
    <t>Joiner</t>
  </si>
  <si>
    <t>Osceola</t>
  </si>
  <si>
    <t>Blytheville</t>
  </si>
  <si>
    <t>Wilson</t>
  </si>
  <si>
    <t>Manila</t>
  </si>
  <si>
    <t>Clarendon</t>
  </si>
  <si>
    <t xml:space="preserve">MDCS - 8377 - Helena - Springdale Community Services </t>
  </si>
  <si>
    <t>Helena</t>
  </si>
  <si>
    <t xml:space="preserve">NADC - 8405 - Salem - Fulton County </t>
  </si>
  <si>
    <t>Salem</t>
  </si>
  <si>
    <t>Batesville</t>
  </si>
  <si>
    <t xml:space="preserve">NADC - 8415 - Melbourne - Izard County </t>
  </si>
  <si>
    <t>Melbourne</t>
  </si>
  <si>
    <t xml:space="preserve">NADC - 8420 - Ash Flat - Sharp County </t>
  </si>
  <si>
    <t>Ash Flat</t>
  </si>
  <si>
    <t>Mountain View</t>
  </si>
  <si>
    <t>OHC - 8446 - Open Arms Pregnancy Ctr - Huntsville</t>
  </si>
  <si>
    <t>Huntsville</t>
  </si>
  <si>
    <t>OHC - 8460 - Loaves and Fishes - Berryville</t>
  </si>
  <si>
    <t>Berryville</t>
  </si>
  <si>
    <t>Sheridan</t>
  </si>
  <si>
    <t>PBJCEOC- Cleveland County-8503</t>
  </si>
  <si>
    <t>Rison</t>
  </si>
  <si>
    <t>Pine Bluff</t>
  </si>
  <si>
    <t>PBJCEOC, - Cleveland Co. - Rison 8510</t>
  </si>
  <si>
    <t>PBJCEOC, Dewitt Community Center 8520</t>
  </si>
  <si>
    <t>Dewitt</t>
  </si>
  <si>
    <t>PBJCEOC, 201 Liberty Street (8525)</t>
  </si>
  <si>
    <t>Star City</t>
  </si>
  <si>
    <t>Warren</t>
  </si>
  <si>
    <t>Arkansas Foodbank Network 9000 (SUB AGENT-Direct Ship(participation))</t>
  </si>
  <si>
    <t>Food Bank of North Central AR. 9050 (SUB AGENT-Direct Ship-Participation)</t>
  </si>
  <si>
    <t>Norfork</t>
  </si>
  <si>
    <t>Harvest Texarkana Food Bank 9120 (SUB AGENT - Direct Ship - Participation)</t>
  </si>
  <si>
    <t>Texarkana TX</t>
  </si>
  <si>
    <t>Northwest Arkansas Food Bank 9160 (Sub Agent - Direct Ship - Participation)</t>
  </si>
  <si>
    <t>Bethel Heights</t>
  </si>
  <si>
    <t xml:space="preserve">NADC - 8410 - Batesville - Independence County </t>
  </si>
  <si>
    <t xml:space="preserve">MCAEOC - 8335 - Blytheville - AAMOD Center </t>
  </si>
  <si>
    <t>CADC - 8041 - Bryant Sr. Adult Ctr.</t>
  </si>
  <si>
    <t xml:space="preserve">MDCS - 8350 - Clarendon Community Center </t>
  </si>
  <si>
    <t>CAPCA - 8270 Community Action Program of Central AR. ( SUB AGENT &amp; RA )</t>
  </si>
  <si>
    <t>CADC - 8125 - Union County</t>
  </si>
  <si>
    <t xml:space="preserve">CADC - 8121 - Dallas County </t>
  </si>
  <si>
    <t>CADC - 8060 - Glenwood Sr. Adult Ctr.</t>
  </si>
  <si>
    <t>CADC - 8065 - Gurdon Sr. Adult Ctr</t>
  </si>
  <si>
    <t xml:space="preserve">MDCS - 8381 - Marianna Community Center </t>
  </si>
  <si>
    <t>CSO - 8275 - Community Services Office ( SUB AGENT &amp; RA )</t>
  </si>
  <si>
    <t xml:space="preserve">CSO - 8295 LakePoint Church </t>
  </si>
  <si>
    <t>MCAEOC - 8325 - First Baptist Church - Joiner</t>
  </si>
  <si>
    <t xml:space="preserve">CADC - 8173 - LR - St. Marks Baptist Church </t>
  </si>
  <si>
    <t>CADC - 8085 - Malvern Sr Adult Ctr</t>
  </si>
  <si>
    <t xml:space="preserve">MCAEOC - 8345 - Manila Community Ctr. </t>
  </si>
  <si>
    <t xml:space="preserve">NADC - 8425 - Mt. View - Stone County </t>
  </si>
  <si>
    <t>CADC - 8090 - Mt. Ida Sr. Adult Ctr.</t>
  </si>
  <si>
    <t>CADC - 8095 - Murfreesboro Sr. Adult Ctr</t>
  </si>
  <si>
    <t>CADC - 8180 - NLR - Maple Place</t>
  </si>
  <si>
    <t xml:space="preserve">CADC - 8185 - NLR - SW Bowker </t>
  </si>
  <si>
    <t xml:space="preserve">CADC - 8205 - NLR - Heritage House </t>
  </si>
  <si>
    <t xml:space="preserve">CADC -8220 - NLR - Campus Towers </t>
  </si>
  <si>
    <t>MCAEOC - 8330 - Rosenwald School - Osceola</t>
  </si>
  <si>
    <t>PBJCEOC - Pine Bluff Convention Center 8505</t>
  </si>
  <si>
    <t>PBJCEOC - Grant Co 8500</t>
  </si>
  <si>
    <t>SEACAC - 8565 - Southeast Arkansas Community Action Corp (SUB AGENT+RA)</t>
  </si>
  <si>
    <t xml:space="preserve">MCAEOC - 8340 - Wilson Community Ctr. </t>
  </si>
  <si>
    <t xml:space="preserve">CADC - 8130 - Wrightsville City Hall </t>
  </si>
  <si>
    <t>Delivery Total</t>
  </si>
  <si>
    <t>Picked up at Warehouse</t>
  </si>
  <si>
    <t>Grand Total</t>
  </si>
  <si>
    <t>COOLER</t>
  </si>
  <si>
    <t>FROZEN</t>
  </si>
  <si>
    <t>TOTAL</t>
  </si>
  <si>
    <t>RA#</t>
  </si>
  <si>
    <t>Agency Name</t>
  </si>
  <si>
    <t>City</t>
  </si>
  <si>
    <t>Pounds</t>
  </si>
  <si>
    <t>TEFAP Warehouse Activity History FY2019 &amp; 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</si>
</sst>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C0A4-E1F3-4FC8-8D1E-F52627CA2266}">
  <dimension ref="A1:K75"/>
  <sheetViews>
    <sheetView tabSelected="1" workbookViewId="0">
      <selection sqref="A1:K1"/>
    </sheetView>
  </sheetViews>
  <sheetFormatPr defaultRowHeight="15" x14ac:dyDescent="0.25"/>
  <cols>
    <col min="1" max="1" width="5" bestFit="1" customWidth="1"/>
    <col min="2" max="2" width="70.7109375" bestFit="1" customWidth="1"/>
    <col min="3" max="3" width="15.85546875" bestFit="1" customWidth="1"/>
    <col min="4" max="4" width="7.5703125" bestFit="1" customWidth="1"/>
    <col min="5" max="5" width="11.28515625" customWidth="1"/>
    <col min="6" max="6" width="6.5703125" bestFit="1" customWidth="1"/>
    <col min="7" max="7" width="8.85546875" customWidth="1"/>
    <col min="8" max="8" width="6.5703125" bestFit="1" customWidth="1"/>
    <col min="9" max="9" width="11.28515625" customWidth="1"/>
    <col min="10" max="10" width="7.5703125" bestFit="1" customWidth="1"/>
    <col min="11" max="11" width="10.7109375" customWidth="1"/>
  </cols>
  <sheetData>
    <row r="1" spans="1:11" ht="21.75" customHeight="1" x14ac:dyDescent="0.25">
      <c r="A1" s="4" t="s">
        <v>133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2"/>
      <c r="B2" s="2"/>
      <c r="C2" s="2"/>
      <c r="D2" s="4" t="s">
        <v>3</v>
      </c>
      <c r="E2" s="4"/>
      <c r="F2" s="4" t="s">
        <v>126</v>
      </c>
      <c r="G2" s="4"/>
      <c r="H2" s="4" t="s">
        <v>127</v>
      </c>
      <c r="I2" s="4"/>
      <c r="J2" s="4" t="s">
        <v>128</v>
      </c>
      <c r="K2" s="4"/>
    </row>
    <row r="3" spans="1:11" x14ac:dyDescent="0.25">
      <c r="A3" s="2" t="s">
        <v>129</v>
      </c>
      <c r="B3" s="2" t="s">
        <v>130</v>
      </c>
      <c r="C3" s="2" t="s">
        <v>131</v>
      </c>
      <c r="D3" s="2" t="s">
        <v>0</v>
      </c>
      <c r="E3" s="2" t="s">
        <v>132</v>
      </c>
      <c r="F3" s="2" t="s">
        <v>0</v>
      </c>
      <c r="G3" s="2" t="s">
        <v>132</v>
      </c>
      <c r="H3" s="2" t="s">
        <v>0</v>
      </c>
      <c r="I3" s="2" t="s">
        <v>132</v>
      </c>
      <c r="J3" s="2" t="s">
        <v>0</v>
      </c>
      <c r="K3" s="2" t="s">
        <v>132</v>
      </c>
    </row>
    <row r="4" spans="1:11" x14ac:dyDescent="0.25">
      <c r="A4" s="1">
        <v>8200</v>
      </c>
      <c r="B4" s="1" t="s">
        <v>41</v>
      </c>
      <c r="C4" s="1" t="s">
        <v>42</v>
      </c>
      <c r="D4" s="3">
        <v>333</v>
      </c>
      <c r="E4" s="3">
        <v>8374.34</v>
      </c>
      <c r="F4" s="3">
        <v>0</v>
      </c>
      <c r="G4" s="3">
        <v>0</v>
      </c>
      <c r="H4" s="3">
        <v>9</v>
      </c>
      <c r="I4" s="3">
        <v>264.69</v>
      </c>
      <c r="J4" s="3">
        <v>342</v>
      </c>
      <c r="K4" s="3">
        <v>8639.0300000000007</v>
      </c>
    </row>
    <row r="5" spans="1:11" x14ac:dyDescent="0.25">
      <c r="A5" s="1">
        <v>8035</v>
      </c>
      <c r="B5" s="1" t="s">
        <v>6</v>
      </c>
      <c r="C5" s="1" t="s">
        <v>7</v>
      </c>
      <c r="D5" s="3">
        <v>875</v>
      </c>
      <c r="E5" s="3">
        <v>22570.329999999998</v>
      </c>
      <c r="F5" s="3">
        <v>50</v>
      </c>
      <c r="G5" s="3">
        <v>662.5</v>
      </c>
      <c r="H5" s="3">
        <v>125</v>
      </c>
      <c r="I5" s="3">
        <v>4462.5</v>
      </c>
      <c r="J5" s="3">
        <v>1050</v>
      </c>
      <c r="K5" s="3">
        <v>27695.329999999998</v>
      </c>
    </row>
    <row r="6" spans="1:11" x14ac:dyDescent="0.25">
      <c r="A6" s="1">
        <v>8420</v>
      </c>
      <c r="B6" s="1" t="s">
        <v>70</v>
      </c>
      <c r="C6" s="1" t="s">
        <v>71</v>
      </c>
      <c r="D6" s="3">
        <v>1071</v>
      </c>
      <c r="E6" s="3">
        <v>30189.82</v>
      </c>
      <c r="F6" s="3">
        <v>112</v>
      </c>
      <c r="G6" s="3">
        <v>1689</v>
      </c>
      <c r="H6" s="3">
        <v>0</v>
      </c>
      <c r="I6" s="3">
        <v>0</v>
      </c>
      <c r="J6" s="3">
        <v>1183</v>
      </c>
      <c r="K6" s="3">
        <v>31878.82</v>
      </c>
    </row>
    <row r="7" spans="1:11" x14ac:dyDescent="0.25">
      <c r="A7" s="1">
        <v>8410</v>
      </c>
      <c r="B7" s="1" t="s">
        <v>94</v>
      </c>
      <c r="C7" s="1" t="s">
        <v>67</v>
      </c>
      <c r="D7" s="3">
        <v>1383</v>
      </c>
      <c r="E7" s="3">
        <v>36567.74</v>
      </c>
      <c r="F7" s="3">
        <v>52</v>
      </c>
      <c r="G7" s="3">
        <v>885.25</v>
      </c>
      <c r="H7" s="3">
        <v>0</v>
      </c>
      <c r="I7" s="3">
        <v>0</v>
      </c>
      <c r="J7" s="3">
        <v>1435</v>
      </c>
      <c r="K7" s="3">
        <v>37452.99</v>
      </c>
    </row>
    <row r="8" spans="1:11" x14ac:dyDescent="0.25">
      <c r="A8" s="1">
        <v>8040</v>
      </c>
      <c r="B8" s="1" t="s">
        <v>8</v>
      </c>
      <c r="C8" s="1" t="s">
        <v>9</v>
      </c>
      <c r="D8" s="3">
        <v>1008</v>
      </c>
      <c r="E8" s="3">
        <v>25941.780000000002</v>
      </c>
      <c r="F8" s="3">
        <v>108</v>
      </c>
      <c r="G8" s="3">
        <v>1419</v>
      </c>
      <c r="H8" s="3">
        <v>156</v>
      </c>
      <c r="I8" s="3">
        <v>5295</v>
      </c>
      <c r="J8" s="3">
        <v>1272</v>
      </c>
      <c r="K8" s="3">
        <v>32655.78</v>
      </c>
    </row>
    <row r="9" spans="1:11" x14ac:dyDescent="0.25">
      <c r="A9" s="1">
        <v>8460</v>
      </c>
      <c r="B9" s="1" t="s">
        <v>75</v>
      </c>
      <c r="C9" s="1" t="s">
        <v>76</v>
      </c>
      <c r="D9" s="3">
        <v>8897</v>
      </c>
      <c r="E9" s="3">
        <v>218932.48000000001</v>
      </c>
      <c r="F9" s="3">
        <v>927</v>
      </c>
      <c r="G9" s="3">
        <v>22284</v>
      </c>
      <c r="H9" s="3">
        <v>1310</v>
      </c>
      <c r="I9" s="3">
        <v>42512.5</v>
      </c>
      <c r="J9" s="3">
        <v>11134</v>
      </c>
      <c r="K9" s="3">
        <v>283728.98</v>
      </c>
    </row>
    <row r="10" spans="1:11" x14ac:dyDescent="0.25">
      <c r="A10" s="1">
        <v>9160</v>
      </c>
      <c r="B10" s="1" t="s">
        <v>92</v>
      </c>
      <c r="C10" s="1" t="s">
        <v>93</v>
      </c>
      <c r="D10" s="3">
        <v>4796</v>
      </c>
      <c r="E10" s="3">
        <v>99764.68</v>
      </c>
      <c r="F10" s="3">
        <v>300</v>
      </c>
      <c r="G10" s="3">
        <v>7500</v>
      </c>
      <c r="H10" s="3">
        <v>909</v>
      </c>
      <c r="I10" s="3">
        <v>27448.149999999998</v>
      </c>
      <c r="J10" s="3">
        <v>6005</v>
      </c>
      <c r="K10" s="3">
        <v>134712.82999999999</v>
      </c>
    </row>
    <row r="11" spans="1:11" x14ac:dyDescent="0.25">
      <c r="A11" s="1">
        <v>8335</v>
      </c>
      <c r="B11" s="1" t="s">
        <v>95</v>
      </c>
      <c r="C11" s="1" t="s">
        <v>59</v>
      </c>
      <c r="D11" s="3">
        <v>3815</v>
      </c>
      <c r="E11" s="3">
        <v>97952.42</v>
      </c>
      <c r="F11" s="3">
        <v>90</v>
      </c>
      <c r="G11" s="3">
        <v>1807.5</v>
      </c>
      <c r="H11" s="3">
        <v>213</v>
      </c>
      <c r="I11" s="3">
        <v>5511.7</v>
      </c>
      <c r="J11" s="3">
        <v>4118</v>
      </c>
      <c r="K11" s="3">
        <v>105271.62</v>
      </c>
    </row>
    <row r="12" spans="1:11" x14ac:dyDescent="0.25">
      <c r="A12" s="1">
        <v>8041</v>
      </c>
      <c r="B12" s="1" t="s">
        <v>96</v>
      </c>
      <c r="C12" s="1" t="s">
        <v>10</v>
      </c>
      <c r="D12" s="3">
        <v>555</v>
      </c>
      <c r="E12" s="3">
        <v>14248.22</v>
      </c>
      <c r="F12" s="3">
        <v>46</v>
      </c>
      <c r="G12" s="3">
        <v>605.5</v>
      </c>
      <c r="H12" s="3">
        <v>112</v>
      </c>
      <c r="I12" s="3">
        <v>3547.8999999999996</v>
      </c>
      <c r="J12" s="3">
        <v>713</v>
      </c>
      <c r="K12" s="3">
        <v>18401.620000000003</v>
      </c>
    </row>
    <row r="13" spans="1:11" x14ac:dyDescent="0.25">
      <c r="A13" s="1">
        <v>8050</v>
      </c>
      <c r="B13" s="1" t="s">
        <v>13</v>
      </c>
      <c r="C13" s="1" t="s">
        <v>14</v>
      </c>
      <c r="D13" s="3">
        <v>2557</v>
      </c>
      <c r="E13" s="3">
        <v>65089.18</v>
      </c>
      <c r="F13" s="3">
        <v>28</v>
      </c>
      <c r="G13" s="3">
        <v>399</v>
      </c>
      <c r="H13" s="3">
        <v>0</v>
      </c>
      <c r="I13" s="3">
        <v>0</v>
      </c>
      <c r="J13" s="3">
        <v>2585</v>
      </c>
      <c r="K13" s="3">
        <v>65488.18</v>
      </c>
    </row>
    <row r="14" spans="1:11" x14ac:dyDescent="0.25">
      <c r="A14" s="1">
        <v>8350</v>
      </c>
      <c r="B14" s="1" t="s">
        <v>97</v>
      </c>
      <c r="C14" s="1" t="s">
        <v>62</v>
      </c>
      <c r="D14" s="3">
        <v>731</v>
      </c>
      <c r="E14" s="3">
        <v>18631.060000000001</v>
      </c>
      <c r="F14" s="3">
        <v>31</v>
      </c>
      <c r="G14" s="3">
        <v>797.5</v>
      </c>
      <c r="H14" s="3">
        <v>0</v>
      </c>
      <c r="I14" s="3">
        <v>0</v>
      </c>
      <c r="J14" s="3">
        <v>762</v>
      </c>
      <c r="K14" s="3">
        <v>19428.560000000001</v>
      </c>
    </row>
    <row r="15" spans="1:11" x14ac:dyDescent="0.25">
      <c r="A15" s="1">
        <v>8270</v>
      </c>
      <c r="B15" s="1" t="s">
        <v>98</v>
      </c>
      <c r="C15" s="1" t="s">
        <v>49</v>
      </c>
      <c r="D15" s="3">
        <v>13548</v>
      </c>
      <c r="E15" s="3">
        <v>328649.65999999997</v>
      </c>
      <c r="F15" s="3">
        <v>345</v>
      </c>
      <c r="G15" s="3">
        <v>5613.25</v>
      </c>
      <c r="H15" s="3">
        <v>2221</v>
      </c>
      <c r="I15" s="3">
        <v>75198.899999999994</v>
      </c>
      <c r="J15" s="3">
        <v>16114</v>
      </c>
      <c r="K15" s="3">
        <v>409461.81</v>
      </c>
    </row>
    <row r="16" spans="1:11" x14ac:dyDescent="0.25">
      <c r="A16" s="1">
        <v>8020</v>
      </c>
      <c r="B16" s="1" t="s">
        <v>1</v>
      </c>
      <c r="C16" s="1" t="s">
        <v>2</v>
      </c>
      <c r="D16" s="3">
        <v>1039</v>
      </c>
      <c r="E16" s="3">
        <v>25317.98</v>
      </c>
      <c r="F16" s="3">
        <v>0</v>
      </c>
      <c r="G16" s="3">
        <v>0</v>
      </c>
      <c r="H16" s="3">
        <v>0</v>
      </c>
      <c r="I16" s="3">
        <v>0</v>
      </c>
      <c r="J16" s="3">
        <v>1039</v>
      </c>
      <c r="K16" s="3">
        <v>25317.98</v>
      </c>
    </row>
    <row r="17" spans="1:11" x14ac:dyDescent="0.25">
      <c r="A17" s="1">
        <v>8520</v>
      </c>
      <c r="B17" s="1" t="s">
        <v>82</v>
      </c>
      <c r="C17" s="1" t="s">
        <v>83</v>
      </c>
      <c r="D17" s="3">
        <v>358</v>
      </c>
      <c r="E17" s="3">
        <v>9695.06</v>
      </c>
      <c r="F17" s="3">
        <v>87</v>
      </c>
      <c r="G17" s="3">
        <v>1256.75</v>
      </c>
      <c r="H17" s="3">
        <v>14</v>
      </c>
      <c r="I17" s="3">
        <v>350</v>
      </c>
      <c r="J17" s="3">
        <v>459</v>
      </c>
      <c r="K17" s="3">
        <v>11301.81</v>
      </c>
    </row>
    <row r="18" spans="1:11" x14ac:dyDescent="0.25">
      <c r="A18" s="1">
        <v>8125</v>
      </c>
      <c r="B18" s="1" t="s">
        <v>99</v>
      </c>
      <c r="C18" s="1" t="s">
        <v>29</v>
      </c>
      <c r="D18" s="3">
        <v>2565</v>
      </c>
      <c r="E18" s="3">
        <v>66088.53</v>
      </c>
      <c r="F18" s="3">
        <v>28</v>
      </c>
      <c r="G18" s="3">
        <v>399</v>
      </c>
      <c r="H18" s="3">
        <v>0</v>
      </c>
      <c r="I18" s="3">
        <v>0</v>
      </c>
      <c r="J18" s="3">
        <v>2593</v>
      </c>
      <c r="K18" s="3">
        <v>66487.530000000013</v>
      </c>
    </row>
    <row r="19" spans="1:11" x14ac:dyDescent="0.25">
      <c r="A19" s="1">
        <v>8310</v>
      </c>
      <c r="B19" s="1" t="s">
        <v>53</v>
      </c>
      <c r="C19" s="1" t="s">
        <v>54</v>
      </c>
      <c r="D19" s="3">
        <v>2783</v>
      </c>
      <c r="E19" s="3">
        <v>67881.100000000006</v>
      </c>
      <c r="F19" s="3">
        <v>0</v>
      </c>
      <c r="G19" s="3">
        <v>0</v>
      </c>
      <c r="H19" s="3">
        <v>0</v>
      </c>
      <c r="I19" s="3">
        <v>0</v>
      </c>
      <c r="J19" s="3">
        <v>2783</v>
      </c>
      <c r="K19" s="3">
        <v>67881.100000000006</v>
      </c>
    </row>
    <row r="20" spans="1:11" x14ac:dyDescent="0.25">
      <c r="A20" s="1">
        <v>8121</v>
      </c>
      <c r="B20" s="1" t="s">
        <v>100</v>
      </c>
      <c r="C20" s="1" t="s">
        <v>28</v>
      </c>
      <c r="D20" s="3">
        <v>2064</v>
      </c>
      <c r="E20" s="3">
        <v>52209.829999999994</v>
      </c>
      <c r="F20" s="3">
        <v>22</v>
      </c>
      <c r="G20" s="3">
        <v>313.5</v>
      </c>
      <c r="H20" s="3">
        <v>54</v>
      </c>
      <c r="I20" s="3">
        <v>1134</v>
      </c>
      <c r="J20" s="3">
        <v>2140</v>
      </c>
      <c r="K20" s="3">
        <v>53657.33</v>
      </c>
    </row>
    <row r="21" spans="1:11" x14ac:dyDescent="0.25">
      <c r="A21" s="1">
        <v>8060</v>
      </c>
      <c r="B21" s="1" t="s">
        <v>101</v>
      </c>
      <c r="C21" s="1" t="s">
        <v>17</v>
      </c>
      <c r="D21" s="3">
        <v>1080</v>
      </c>
      <c r="E21" s="3">
        <v>27403.86</v>
      </c>
      <c r="F21" s="3">
        <v>84</v>
      </c>
      <c r="G21" s="3">
        <v>1107</v>
      </c>
      <c r="H21" s="3">
        <v>174</v>
      </c>
      <c r="I21" s="3">
        <v>5607</v>
      </c>
      <c r="J21" s="3">
        <v>1338</v>
      </c>
      <c r="K21" s="3">
        <v>34117.86</v>
      </c>
    </row>
    <row r="22" spans="1:11" x14ac:dyDescent="0.25">
      <c r="A22" s="1">
        <v>8065</v>
      </c>
      <c r="B22" s="1" t="s">
        <v>102</v>
      </c>
      <c r="C22" s="1" t="s">
        <v>18</v>
      </c>
      <c r="D22" s="3">
        <v>924</v>
      </c>
      <c r="E22" s="3">
        <v>23820.14</v>
      </c>
      <c r="F22" s="3">
        <v>50</v>
      </c>
      <c r="G22" s="3">
        <v>662.5</v>
      </c>
      <c r="H22" s="3">
        <v>115</v>
      </c>
      <c r="I22" s="3">
        <v>4142.5</v>
      </c>
      <c r="J22" s="3">
        <v>1089</v>
      </c>
      <c r="K22" s="3">
        <v>28625.14</v>
      </c>
    </row>
    <row r="23" spans="1:11" x14ac:dyDescent="0.25">
      <c r="A23" s="1">
        <v>8045</v>
      </c>
      <c r="B23" s="1" t="s">
        <v>11</v>
      </c>
      <c r="C23" s="1" t="s">
        <v>12</v>
      </c>
      <c r="D23" s="3">
        <v>1362</v>
      </c>
      <c r="E23" s="3">
        <v>34606.1</v>
      </c>
      <c r="F23" s="3">
        <v>42</v>
      </c>
      <c r="G23" s="3">
        <v>598.5</v>
      </c>
      <c r="H23" s="3">
        <v>48</v>
      </c>
      <c r="I23" s="3">
        <v>1008</v>
      </c>
      <c r="J23" s="3">
        <v>1452</v>
      </c>
      <c r="K23" s="3">
        <v>36212.6</v>
      </c>
    </row>
    <row r="24" spans="1:11" x14ac:dyDescent="0.25">
      <c r="A24" s="1">
        <v>8250</v>
      </c>
      <c r="B24" s="1" t="s">
        <v>47</v>
      </c>
      <c r="C24" s="1" t="s">
        <v>48</v>
      </c>
      <c r="D24" s="3">
        <v>3418</v>
      </c>
      <c r="E24" s="3">
        <v>86590.93</v>
      </c>
      <c r="F24" s="3">
        <v>208</v>
      </c>
      <c r="G24" s="3">
        <v>3194.5</v>
      </c>
      <c r="H24" s="3">
        <v>408</v>
      </c>
      <c r="I24" s="3">
        <v>13257.199999999999</v>
      </c>
      <c r="J24" s="3">
        <v>4034</v>
      </c>
      <c r="K24" s="3">
        <v>103042.63</v>
      </c>
    </row>
    <row r="25" spans="1:11" x14ac:dyDescent="0.25">
      <c r="A25" s="1">
        <v>8381</v>
      </c>
      <c r="B25" s="1" t="s">
        <v>103</v>
      </c>
      <c r="C25" s="1" t="s">
        <v>64</v>
      </c>
      <c r="D25" s="3">
        <v>748</v>
      </c>
      <c r="E25" s="3">
        <v>19107.060000000001</v>
      </c>
      <c r="F25" s="3">
        <v>32</v>
      </c>
      <c r="G25" s="3">
        <v>822.5</v>
      </c>
      <c r="H25" s="3">
        <v>0</v>
      </c>
      <c r="I25" s="3">
        <v>0</v>
      </c>
      <c r="J25" s="3">
        <v>780</v>
      </c>
      <c r="K25" s="3">
        <v>19929.559999999998</v>
      </c>
    </row>
    <row r="26" spans="1:11" x14ac:dyDescent="0.25">
      <c r="A26" s="1">
        <v>8377</v>
      </c>
      <c r="B26" s="1" t="s">
        <v>63</v>
      </c>
      <c r="C26" s="1" t="s">
        <v>64</v>
      </c>
      <c r="D26" s="3">
        <v>765</v>
      </c>
      <c r="E26" s="3">
        <v>19499.25</v>
      </c>
      <c r="F26" s="3">
        <v>32</v>
      </c>
      <c r="G26" s="3">
        <v>822.5</v>
      </c>
      <c r="H26" s="3">
        <v>0</v>
      </c>
      <c r="I26" s="3">
        <v>0</v>
      </c>
      <c r="J26" s="3">
        <v>797</v>
      </c>
      <c r="K26" s="3">
        <v>20321.75</v>
      </c>
    </row>
    <row r="27" spans="1:11" x14ac:dyDescent="0.25">
      <c r="A27" s="1">
        <v>8275</v>
      </c>
      <c r="B27" s="1" t="s">
        <v>104</v>
      </c>
      <c r="C27" s="1" t="s">
        <v>50</v>
      </c>
      <c r="D27" s="3">
        <v>7696</v>
      </c>
      <c r="E27" s="3">
        <v>184386.47</v>
      </c>
      <c r="F27" s="3">
        <v>280</v>
      </c>
      <c r="G27" s="3">
        <v>4637.5</v>
      </c>
      <c r="H27" s="3">
        <v>1294</v>
      </c>
      <c r="I27" s="3">
        <v>49028.399999999994</v>
      </c>
      <c r="J27" s="3">
        <v>9270</v>
      </c>
      <c r="K27" s="3">
        <v>238052.37</v>
      </c>
    </row>
    <row r="28" spans="1:11" x14ac:dyDescent="0.25">
      <c r="A28" s="1">
        <v>8295</v>
      </c>
      <c r="B28" s="1" t="s">
        <v>105</v>
      </c>
      <c r="C28" s="1" t="s">
        <v>50</v>
      </c>
      <c r="D28" s="3">
        <v>9408</v>
      </c>
      <c r="E28" s="3">
        <v>230601.69999999998</v>
      </c>
      <c r="F28" s="3">
        <v>120</v>
      </c>
      <c r="G28" s="3">
        <v>2690</v>
      </c>
      <c r="H28" s="3">
        <v>0</v>
      </c>
      <c r="I28" s="3">
        <v>0</v>
      </c>
      <c r="J28" s="3">
        <v>9528</v>
      </c>
      <c r="K28" s="3">
        <v>233291.69999999998</v>
      </c>
    </row>
    <row r="29" spans="1:11" x14ac:dyDescent="0.25">
      <c r="A29" s="1">
        <v>8446</v>
      </c>
      <c r="B29" s="1" t="s">
        <v>73</v>
      </c>
      <c r="C29" s="1" t="s">
        <v>74</v>
      </c>
      <c r="D29" s="3">
        <v>9181</v>
      </c>
      <c r="E29" s="3">
        <v>229835.72</v>
      </c>
      <c r="F29" s="3">
        <v>804</v>
      </c>
      <c r="G29" s="3">
        <v>18725</v>
      </c>
      <c r="H29" s="3">
        <v>1199</v>
      </c>
      <c r="I29" s="3">
        <v>42321.7</v>
      </c>
      <c r="J29" s="3">
        <v>11184</v>
      </c>
      <c r="K29" s="3">
        <v>290882.42000000004</v>
      </c>
    </row>
    <row r="30" spans="1:11" x14ac:dyDescent="0.25">
      <c r="A30" s="1">
        <v>8072</v>
      </c>
      <c r="B30" s="1" t="s">
        <v>21</v>
      </c>
      <c r="C30" s="1" t="s">
        <v>20</v>
      </c>
      <c r="D30" s="3">
        <v>549</v>
      </c>
      <c r="E30" s="3">
        <v>13696.34</v>
      </c>
      <c r="F30" s="3">
        <v>0</v>
      </c>
      <c r="G30" s="3">
        <v>0</v>
      </c>
      <c r="H30" s="3">
        <v>14</v>
      </c>
      <c r="I30" s="3">
        <v>411.74</v>
      </c>
      <c r="J30" s="3">
        <v>563</v>
      </c>
      <c r="K30" s="3">
        <v>14108.08</v>
      </c>
    </row>
    <row r="31" spans="1:11" x14ac:dyDescent="0.25">
      <c r="A31" s="1">
        <v>8070</v>
      </c>
      <c r="B31" s="1" t="s">
        <v>19</v>
      </c>
      <c r="C31" s="1" t="s">
        <v>20</v>
      </c>
      <c r="D31" s="3">
        <v>72</v>
      </c>
      <c r="E31" s="3">
        <v>1835.8799999999999</v>
      </c>
      <c r="F31" s="3">
        <v>0</v>
      </c>
      <c r="G31" s="3">
        <v>0</v>
      </c>
      <c r="H31" s="3">
        <v>0</v>
      </c>
      <c r="I31" s="3">
        <v>0</v>
      </c>
      <c r="J31" s="3">
        <v>72</v>
      </c>
      <c r="K31" s="3">
        <v>1835.8799999999999</v>
      </c>
    </row>
    <row r="32" spans="1:11" x14ac:dyDescent="0.25">
      <c r="A32" s="1">
        <v>8325</v>
      </c>
      <c r="B32" s="1" t="s">
        <v>106</v>
      </c>
      <c r="C32" s="1" t="s">
        <v>57</v>
      </c>
      <c r="D32" s="3">
        <v>1113</v>
      </c>
      <c r="E32" s="3">
        <v>28624.5</v>
      </c>
      <c r="F32" s="3">
        <v>36</v>
      </c>
      <c r="G32" s="3">
        <v>668</v>
      </c>
      <c r="H32" s="3">
        <v>66</v>
      </c>
      <c r="I32" s="3">
        <v>1709.2</v>
      </c>
      <c r="J32" s="3">
        <v>1215</v>
      </c>
      <c r="K32" s="3">
        <v>31001.7</v>
      </c>
    </row>
    <row r="33" spans="1:11" x14ac:dyDescent="0.25">
      <c r="A33" s="1">
        <v>8315</v>
      </c>
      <c r="B33" s="1" t="s">
        <v>55</v>
      </c>
      <c r="C33" s="1" t="s">
        <v>56</v>
      </c>
      <c r="D33" s="3">
        <v>1715</v>
      </c>
      <c r="E33" s="3">
        <v>27324.5</v>
      </c>
      <c r="F33" s="3">
        <v>240</v>
      </c>
      <c r="G33" s="3">
        <v>6000</v>
      </c>
      <c r="H33" s="3">
        <v>0</v>
      </c>
      <c r="I33" s="3">
        <v>0</v>
      </c>
      <c r="J33" s="3">
        <v>1955</v>
      </c>
      <c r="K33" s="3">
        <v>33324.5</v>
      </c>
    </row>
    <row r="34" spans="1:11" x14ac:dyDescent="0.25">
      <c r="A34" s="1">
        <v>8210</v>
      </c>
      <c r="B34" s="1" t="s">
        <v>43</v>
      </c>
      <c r="C34" s="1" t="s">
        <v>5</v>
      </c>
      <c r="D34" s="3">
        <v>553</v>
      </c>
      <c r="E34" s="3">
        <v>13612.529999999999</v>
      </c>
      <c r="F34" s="3">
        <v>6</v>
      </c>
      <c r="G34" s="3">
        <v>85.5</v>
      </c>
      <c r="H34" s="3">
        <v>5</v>
      </c>
      <c r="I34" s="3">
        <v>147.04999999999998</v>
      </c>
      <c r="J34" s="3">
        <v>564</v>
      </c>
      <c r="K34" s="3">
        <v>13845.08</v>
      </c>
    </row>
    <row r="35" spans="1:11" x14ac:dyDescent="0.25">
      <c r="A35" s="1">
        <v>8160</v>
      </c>
      <c r="B35" s="1" t="s">
        <v>35</v>
      </c>
      <c r="C35" s="1" t="s">
        <v>5</v>
      </c>
      <c r="D35" s="3">
        <v>1155</v>
      </c>
      <c r="E35" s="3">
        <v>29037.64</v>
      </c>
      <c r="F35" s="3">
        <v>14</v>
      </c>
      <c r="G35" s="3">
        <v>199.5</v>
      </c>
      <c r="H35" s="3">
        <v>32</v>
      </c>
      <c r="I35" s="3">
        <v>941.12</v>
      </c>
      <c r="J35" s="3">
        <v>1201</v>
      </c>
      <c r="K35" s="3">
        <v>30178.260000000002</v>
      </c>
    </row>
    <row r="36" spans="1:11" x14ac:dyDescent="0.25">
      <c r="A36" s="1">
        <v>8167</v>
      </c>
      <c r="B36" s="1" t="s">
        <v>36</v>
      </c>
      <c r="C36" s="1" t="s">
        <v>5</v>
      </c>
      <c r="D36" s="3">
        <v>342</v>
      </c>
      <c r="E36" s="3">
        <v>8474.880000000001</v>
      </c>
      <c r="F36" s="3">
        <v>4</v>
      </c>
      <c r="G36" s="3">
        <v>57</v>
      </c>
      <c r="H36" s="3">
        <v>9</v>
      </c>
      <c r="I36" s="3">
        <v>264.69</v>
      </c>
      <c r="J36" s="3">
        <v>355</v>
      </c>
      <c r="K36" s="3">
        <v>8796.57</v>
      </c>
    </row>
    <row r="37" spans="1:11" x14ac:dyDescent="0.25">
      <c r="A37" s="1">
        <v>8170</v>
      </c>
      <c r="B37" s="1" t="s">
        <v>37</v>
      </c>
      <c r="C37" s="1" t="s">
        <v>5</v>
      </c>
      <c r="D37" s="3">
        <v>599</v>
      </c>
      <c r="E37" s="3">
        <v>14842.35</v>
      </c>
      <c r="F37" s="3">
        <v>6</v>
      </c>
      <c r="G37" s="3">
        <v>85.5</v>
      </c>
      <c r="H37" s="3">
        <v>14</v>
      </c>
      <c r="I37" s="3">
        <v>411.74</v>
      </c>
      <c r="J37" s="3">
        <v>619</v>
      </c>
      <c r="K37" s="3">
        <v>15339.59</v>
      </c>
    </row>
    <row r="38" spans="1:11" x14ac:dyDescent="0.25">
      <c r="A38" s="1">
        <v>8173</v>
      </c>
      <c r="B38" s="1" t="s">
        <v>107</v>
      </c>
      <c r="C38" s="1" t="s">
        <v>5</v>
      </c>
      <c r="D38" s="3">
        <v>362</v>
      </c>
      <c r="E38" s="3">
        <v>9040.8799999999992</v>
      </c>
      <c r="F38" s="3">
        <v>0</v>
      </c>
      <c r="G38" s="3">
        <v>0</v>
      </c>
      <c r="H38" s="3">
        <v>9</v>
      </c>
      <c r="I38" s="3">
        <v>264.69</v>
      </c>
      <c r="J38" s="3">
        <v>371</v>
      </c>
      <c r="K38" s="3">
        <v>9305.57</v>
      </c>
    </row>
    <row r="39" spans="1:11" x14ac:dyDescent="0.25">
      <c r="A39" s="1">
        <v>8025</v>
      </c>
      <c r="B39" s="1" t="s">
        <v>4</v>
      </c>
      <c r="C39" s="1" t="s">
        <v>5</v>
      </c>
      <c r="D39" s="3">
        <v>207</v>
      </c>
      <c r="E39" s="3">
        <v>5371.6600000000008</v>
      </c>
      <c r="F39" s="3">
        <v>0</v>
      </c>
      <c r="G39" s="3">
        <v>0</v>
      </c>
      <c r="H39" s="3">
        <v>0</v>
      </c>
      <c r="I39" s="3">
        <v>0</v>
      </c>
      <c r="J39" s="3">
        <v>207</v>
      </c>
      <c r="K39" s="3">
        <v>5371.6600000000008</v>
      </c>
    </row>
    <row r="40" spans="1:11" x14ac:dyDescent="0.25">
      <c r="A40" s="1">
        <v>8101</v>
      </c>
      <c r="B40" s="1" t="s">
        <v>27</v>
      </c>
      <c r="C40" s="1" t="s">
        <v>5</v>
      </c>
      <c r="D40" s="3">
        <v>932</v>
      </c>
      <c r="E40" s="3">
        <v>23372.579999999998</v>
      </c>
      <c r="F40" s="3">
        <v>30</v>
      </c>
      <c r="G40" s="3">
        <v>427.5</v>
      </c>
      <c r="H40" s="3">
        <v>27</v>
      </c>
      <c r="I40" s="3">
        <v>794.07</v>
      </c>
      <c r="J40" s="3">
        <v>989</v>
      </c>
      <c r="K40" s="3">
        <v>24594.149999999998</v>
      </c>
    </row>
    <row r="41" spans="1:11" x14ac:dyDescent="0.25">
      <c r="A41" s="1">
        <v>9000</v>
      </c>
      <c r="B41" s="1" t="s">
        <v>87</v>
      </c>
      <c r="C41" s="1" t="s">
        <v>5</v>
      </c>
      <c r="D41" s="3">
        <v>3397</v>
      </c>
      <c r="E41" s="3">
        <v>96175.030000000013</v>
      </c>
      <c r="F41" s="3">
        <v>1100</v>
      </c>
      <c r="G41" s="3">
        <v>24275</v>
      </c>
      <c r="H41" s="3">
        <v>429</v>
      </c>
      <c r="I41" s="3">
        <v>10725</v>
      </c>
      <c r="J41" s="3">
        <v>4926</v>
      </c>
      <c r="K41" s="3">
        <v>131175.03</v>
      </c>
    </row>
    <row r="42" spans="1:11" x14ac:dyDescent="0.25">
      <c r="A42" s="1">
        <v>8215</v>
      </c>
      <c r="B42" s="1" t="s">
        <v>44</v>
      </c>
      <c r="C42" s="1" t="s">
        <v>5</v>
      </c>
      <c r="D42" s="3">
        <v>444</v>
      </c>
      <c r="E42" s="3">
        <v>10828.099999999999</v>
      </c>
      <c r="F42" s="3">
        <v>4</v>
      </c>
      <c r="G42" s="3">
        <v>57</v>
      </c>
      <c r="H42" s="3">
        <v>15</v>
      </c>
      <c r="I42" s="3">
        <v>390.69</v>
      </c>
      <c r="J42" s="3">
        <v>463</v>
      </c>
      <c r="K42" s="3">
        <v>11275.79</v>
      </c>
    </row>
    <row r="43" spans="1:11" x14ac:dyDescent="0.25">
      <c r="A43" s="1">
        <v>8081</v>
      </c>
      <c r="B43" s="1" t="s">
        <v>22</v>
      </c>
      <c r="C43" s="1" t="s">
        <v>23</v>
      </c>
      <c r="D43" s="3">
        <v>5370</v>
      </c>
      <c r="E43" s="3">
        <v>136717.4</v>
      </c>
      <c r="F43" s="3">
        <v>90</v>
      </c>
      <c r="G43" s="3">
        <v>1282.5</v>
      </c>
      <c r="H43" s="3">
        <v>72</v>
      </c>
      <c r="I43" s="3">
        <v>1512</v>
      </c>
      <c r="J43" s="3">
        <v>5532</v>
      </c>
      <c r="K43" s="3">
        <v>139511.9</v>
      </c>
    </row>
    <row r="44" spans="1:11" x14ac:dyDescent="0.25">
      <c r="A44" s="1">
        <v>8085</v>
      </c>
      <c r="B44" s="1" t="s">
        <v>108</v>
      </c>
      <c r="C44" s="1" t="s">
        <v>24</v>
      </c>
      <c r="D44" s="3">
        <v>3134</v>
      </c>
      <c r="E44" s="3">
        <v>81061.099999999991</v>
      </c>
      <c r="F44" s="3">
        <v>180</v>
      </c>
      <c r="G44" s="3">
        <v>2385</v>
      </c>
      <c r="H44" s="3">
        <v>234</v>
      </c>
      <c r="I44" s="3">
        <v>8776.7999999999993</v>
      </c>
      <c r="J44" s="3">
        <v>3548</v>
      </c>
      <c r="K44" s="3">
        <v>92222.9</v>
      </c>
    </row>
    <row r="45" spans="1:11" x14ac:dyDescent="0.25">
      <c r="A45" s="1">
        <v>8345</v>
      </c>
      <c r="B45" s="1" t="s">
        <v>109</v>
      </c>
      <c r="C45" s="1" t="s">
        <v>61</v>
      </c>
      <c r="D45" s="3">
        <v>1265</v>
      </c>
      <c r="E45" s="3">
        <v>32283.58</v>
      </c>
      <c r="F45" s="3">
        <v>28</v>
      </c>
      <c r="G45" s="3">
        <v>563.5</v>
      </c>
      <c r="H45" s="3">
        <v>66</v>
      </c>
      <c r="I45" s="3">
        <v>1751.2</v>
      </c>
      <c r="J45" s="3">
        <v>1359</v>
      </c>
      <c r="K45" s="3">
        <v>34598.280000000006</v>
      </c>
    </row>
    <row r="46" spans="1:11" x14ac:dyDescent="0.25">
      <c r="A46" s="1">
        <v>8135</v>
      </c>
      <c r="B46" s="1" t="s">
        <v>31</v>
      </c>
      <c r="C46" s="1" t="s">
        <v>32</v>
      </c>
      <c r="D46" s="3">
        <v>507</v>
      </c>
      <c r="E46" s="3">
        <v>12713.83</v>
      </c>
      <c r="F46" s="3">
        <v>18</v>
      </c>
      <c r="G46" s="3">
        <v>468</v>
      </c>
      <c r="H46" s="3">
        <v>14</v>
      </c>
      <c r="I46" s="3">
        <v>411.74</v>
      </c>
      <c r="J46" s="3">
        <v>539</v>
      </c>
      <c r="K46" s="3">
        <v>13593.57</v>
      </c>
    </row>
    <row r="47" spans="1:11" x14ac:dyDescent="0.25">
      <c r="A47" s="1">
        <v>8415</v>
      </c>
      <c r="B47" s="1" t="s">
        <v>68</v>
      </c>
      <c r="C47" s="1" t="s">
        <v>69</v>
      </c>
      <c r="D47" s="3">
        <v>777</v>
      </c>
      <c r="E47" s="3">
        <v>20260.269999999997</v>
      </c>
      <c r="F47" s="3">
        <v>25</v>
      </c>
      <c r="G47" s="3">
        <v>415.75</v>
      </c>
      <c r="H47" s="3">
        <v>0</v>
      </c>
      <c r="I47" s="3">
        <v>0</v>
      </c>
      <c r="J47" s="3">
        <v>802</v>
      </c>
      <c r="K47" s="3">
        <v>20676.02</v>
      </c>
    </row>
    <row r="48" spans="1:11" x14ac:dyDescent="0.25">
      <c r="A48" s="1">
        <v>8425</v>
      </c>
      <c r="B48" s="1" t="s">
        <v>110</v>
      </c>
      <c r="C48" s="1" t="s">
        <v>72</v>
      </c>
      <c r="D48" s="3">
        <v>806</v>
      </c>
      <c r="E48" s="3">
        <v>21101.23</v>
      </c>
      <c r="F48" s="3">
        <v>26</v>
      </c>
      <c r="G48" s="3">
        <v>430</v>
      </c>
      <c r="H48" s="3">
        <v>0</v>
      </c>
      <c r="I48" s="3">
        <v>0</v>
      </c>
      <c r="J48" s="3">
        <v>832</v>
      </c>
      <c r="K48" s="3">
        <v>21531.23</v>
      </c>
    </row>
    <row r="49" spans="1:11" x14ac:dyDescent="0.25">
      <c r="A49" s="1">
        <v>8090</v>
      </c>
      <c r="B49" s="1" t="s">
        <v>111</v>
      </c>
      <c r="C49" s="1" t="s">
        <v>25</v>
      </c>
      <c r="D49" s="3">
        <v>1072</v>
      </c>
      <c r="E49" s="3">
        <v>28314.699999999997</v>
      </c>
      <c r="F49" s="3">
        <v>87</v>
      </c>
      <c r="G49" s="3">
        <v>1176</v>
      </c>
      <c r="H49" s="3">
        <v>176</v>
      </c>
      <c r="I49" s="3">
        <v>5381</v>
      </c>
      <c r="J49" s="3">
        <v>1335</v>
      </c>
      <c r="K49" s="3">
        <v>34871.699999999997</v>
      </c>
    </row>
    <row r="50" spans="1:11" x14ac:dyDescent="0.25">
      <c r="A50" s="1">
        <v>8095</v>
      </c>
      <c r="B50" s="1" t="s">
        <v>112</v>
      </c>
      <c r="C50" s="1" t="s">
        <v>26</v>
      </c>
      <c r="D50" s="3">
        <v>1061</v>
      </c>
      <c r="E50" s="3">
        <v>27300.460000000003</v>
      </c>
      <c r="F50" s="3">
        <v>84</v>
      </c>
      <c r="G50" s="3">
        <v>1107</v>
      </c>
      <c r="H50" s="3">
        <v>186</v>
      </c>
      <c r="I50" s="3">
        <v>5739</v>
      </c>
      <c r="J50" s="3">
        <v>1331</v>
      </c>
      <c r="K50" s="3">
        <v>34146.46</v>
      </c>
    </row>
    <row r="51" spans="1:11" x14ac:dyDescent="0.25">
      <c r="A51" s="1">
        <v>9050</v>
      </c>
      <c r="B51" s="1" t="s">
        <v>88</v>
      </c>
      <c r="C51" s="1" t="s">
        <v>89</v>
      </c>
      <c r="D51" s="3">
        <v>1968</v>
      </c>
      <c r="E51" s="3">
        <v>49678.07</v>
      </c>
      <c r="F51" s="3">
        <v>450</v>
      </c>
      <c r="G51" s="3">
        <v>11250</v>
      </c>
      <c r="H51" s="3">
        <v>0</v>
      </c>
      <c r="I51" s="3">
        <v>0</v>
      </c>
      <c r="J51" s="3">
        <v>2418</v>
      </c>
      <c r="K51" s="3">
        <v>60928.07</v>
      </c>
    </row>
    <row r="52" spans="1:11" x14ac:dyDescent="0.25">
      <c r="A52" s="1">
        <v>8180</v>
      </c>
      <c r="B52" s="1" t="s">
        <v>113</v>
      </c>
      <c r="C52" s="1" t="s">
        <v>38</v>
      </c>
      <c r="D52" s="3">
        <v>683</v>
      </c>
      <c r="E52" s="3">
        <v>16904.620000000003</v>
      </c>
      <c r="F52" s="3">
        <v>32</v>
      </c>
      <c r="G52" s="3">
        <v>738</v>
      </c>
      <c r="H52" s="3">
        <v>18</v>
      </c>
      <c r="I52" s="3">
        <v>529.38</v>
      </c>
      <c r="J52" s="3">
        <v>733</v>
      </c>
      <c r="K52" s="3">
        <v>18172</v>
      </c>
    </row>
    <row r="53" spans="1:11" x14ac:dyDescent="0.25">
      <c r="A53" s="1">
        <v>8185</v>
      </c>
      <c r="B53" s="1" t="s">
        <v>114</v>
      </c>
      <c r="C53" s="1" t="s">
        <v>38</v>
      </c>
      <c r="D53" s="3">
        <v>334</v>
      </c>
      <c r="E53" s="3">
        <v>8244.9600000000009</v>
      </c>
      <c r="F53" s="3">
        <v>12</v>
      </c>
      <c r="G53" s="3">
        <v>312</v>
      </c>
      <c r="H53" s="3">
        <v>9</v>
      </c>
      <c r="I53" s="3">
        <v>264.69</v>
      </c>
      <c r="J53" s="3">
        <v>355</v>
      </c>
      <c r="K53" s="3">
        <v>8821.65</v>
      </c>
    </row>
    <row r="54" spans="1:11" x14ac:dyDescent="0.25">
      <c r="A54" s="1">
        <v>8190</v>
      </c>
      <c r="B54" s="1" t="s">
        <v>39</v>
      </c>
      <c r="C54" s="1" t="s">
        <v>38</v>
      </c>
      <c r="D54" s="3">
        <v>493</v>
      </c>
      <c r="E54" s="3">
        <v>12155.55</v>
      </c>
      <c r="F54" s="3">
        <v>24</v>
      </c>
      <c r="G54" s="3">
        <v>553.5</v>
      </c>
      <c r="H54" s="3">
        <v>29</v>
      </c>
      <c r="I54" s="3">
        <v>872.24</v>
      </c>
      <c r="J54" s="3">
        <v>546</v>
      </c>
      <c r="K54" s="3">
        <v>13581.289999999999</v>
      </c>
    </row>
    <row r="55" spans="1:11" x14ac:dyDescent="0.25">
      <c r="A55" s="1">
        <v>8195</v>
      </c>
      <c r="B55" s="1" t="s">
        <v>40</v>
      </c>
      <c r="C55" s="1" t="s">
        <v>38</v>
      </c>
      <c r="D55" s="3">
        <v>383</v>
      </c>
      <c r="E55" s="3">
        <v>9488.2799999999988</v>
      </c>
      <c r="F55" s="3">
        <v>12</v>
      </c>
      <c r="G55" s="3">
        <v>312</v>
      </c>
      <c r="H55" s="3">
        <v>9</v>
      </c>
      <c r="I55" s="3">
        <v>264.69</v>
      </c>
      <c r="J55" s="3">
        <v>404</v>
      </c>
      <c r="K55" s="3">
        <v>10064.970000000001</v>
      </c>
    </row>
    <row r="56" spans="1:11" x14ac:dyDescent="0.25">
      <c r="A56" s="1">
        <v>8205</v>
      </c>
      <c r="B56" s="1" t="s">
        <v>115</v>
      </c>
      <c r="C56" s="1" t="s">
        <v>38</v>
      </c>
      <c r="D56" s="3">
        <v>695</v>
      </c>
      <c r="E56" s="3">
        <v>17168.62</v>
      </c>
      <c r="F56" s="3">
        <v>32</v>
      </c>
      <c r="G56" s="3">
        <v>597</v>
      </c>
      <c r="H56" s="3">
        <v>18</v>
      </c>
      <c r="I56" s="3">
        <v>529.38</v>
      </c>
      <c r="J56" s="3">
        <v>745</v>
      </c>
      <c r="K56" s="3">
        <v>18295</v>
      </c>
    </row>
    <row r="57" spans="1:11" x14ac:dyDescent="0.25">
      <c r="A57" s="1">
        <v>8220</v>
      </c>
      <c r="B57" s="1" t="s">
        <v>116</v>
      </c>
      <c r="C57" s="1" t="s">
        <v>38</v>
      </c>
      <c r="D57" s="3">
        <v>338</v>
      </c>
      <c r="E57" s="3">
        <v>8384.25</v>
      </c>
      <c r="F57" s="3">
        <v>22</v>
      </c>
      <c r="G57" s="3">
        <v>454.5</v>
      </c>
      <c r="H57" s="3">
        <v>9</v>
      </c>
      <c r="I57" s="3">
        <v>264.69</v>
      </c>
      <c r="J57" s="3">
        <v>369</v>
      </c>
      <c r="K57" s="3">
        <v>9103.44</v>
      </c>
    </row>
    <row r="58" spans="1:11" x14ac:dyDescent="0.25">
      <c r="A58" s="1">
        <v>8330</v>
      </c>
      <c r="B58" s="1" t="s">
        <v>117</v>
      </c>
      <c r="C58" s="1" t="s">
        <v>58</v>
      </c>
      <c r="D58" s="3">
        <v>2883</v>
      </c>
      <c r="E58" s="3">
        <v>74074.899999999994</v>
      </c>
      <c r="F58" s="3">
        <v>78</v>
      </c>
      <c r="G58" s="3">
        <v>1503.25</v>
      </c>
      <c r="H58" s="3">
        <v>160</v>
      </c>
      <c r="I58" s="3">
        <v>4136.5999999999995</v>
      </c>
      <c r="J58" s="3">
        <v>3121</v>
      </c>
      <c r="K58" s="3">
        <v>79714.75</v>
      </c>
    </row>
    <row r="59" spans="1:11" x14ac:dyDescent="0.25">
      <c r="A59" s="1">
        <v>8505</v>
      </c>
      <c r="B59" s="1" t="s">
        <v>118</v>
      </c>
      <c r="C59" s="1" t="s">
        <v>80</v>
      </c>
      <c r="D59" s="3">
        <v>962</v>
      </c>
      <c r="E59" s="3">
        <v>25505.98</v>
      </c>
      <c r="F59" s="3">
        <v>0</v>
      </c>
      <c r="G59" s="3">
        <v>0</v>
      </c>
      <c r="H59" s="3">
        <v>55</v>
      </c>
      <c r="I59" s="3">
        <v>1375</v>
      </c>
      <c r="J59" s="3">
        <v>1017</v>
      </c>
      <c r="K59" s="3">
        <v>26880.98</v>
      </c>
    </row>
    <row r="60" spans="1:11" x14ac:dyDescent="0.25">
      <c r="A60" s="1">
        <v>8510</v>
      </c>
      <c r="B60" s="1" t="s">
        <v>81</v>
      </c>
      <c r="C60" s="1" t="s">
        <v>79</v>
      </c>
      <c r="D60" s="3">
        <v>457</v>
      </c>
      <c r="E60" s="3">
        <v>12040.17</v>
      </c>
      <c r="F60" s="3">
        <v>105</v>
      </c>
      <c r="G60" s="3">
        <v>1433.75</v>
      </c>
      <c r="H60" s="3">
        <v>49</v>
      </c>
      <c r="I60" s="3">
        <v>1225</v>
      </c>
      <c r="J60" s="3">
        <v>611</v>
      </c>
      <c r="K60" s="3">
        <v>14698.92</v>
      </c>
    </row>
    <row r="61" spans="1:11" x14ac:dyDescent="0.25">
      <c r="A61" s="1">
        <v>8503</v>
      </c>
      <c r="B61" s="1" t="s">
        <v>78</v>
      </c>
      <c r="C61" s="1" t="s">
        <v>79</v>
      </c>
      <c r="D61" s="3">
        <v>139</v>
      </c>
      <c r="E61" s="3">
        <v>3662.5</v>
      </c>
      <c r="F61" s="3">
        <v>36</v>
      </c>
      <c r="G61" s="3">
        <v>562.5</v>
      </c>
      <c r="H61" s="3">
        <v>15</v>
      </c>
      <c r="I61" s="3">
        <v>375</v>
      </c>
      <c r="J61" s="3">
        <v>190</v>
      </c>
      <c r="K61" s="3">
        <v>4600</v>
      </c>
    </row>
    <row r="62" spans="1:11" x14ac:dyDescent="0.25">
      <c r="A62" s="1">
        <v>8405</v>
      </c>
      <c r="B62" s="1" t="s">
        <v>65</v>
      </c>
      <c r="C62" s="1" t="s">
        <v>66</v>
      </c>
      <c r="D62" s="3">
        <v>695</v>
      </c>
      <c r="E62" s="3">
        <v>18316.53</v>
      </c>
      <c r="F62" s="3">
        <v>23</v>
      </c>
      <c r="G62" s="3">
        <v>379</v>
      </c>
      <c r="H62" s="3">
        <v>0</v>
      </c>
      <c r="I62" s="3">
        <v>0</v>
      </c>
      <c r="J62" s="3">
        <v>718</v>
      </c>
      <c r="K62" s="3">
        <v>18695.530000000002</v>
      </c>
    </row>
    <row r="63" spans="1:11" x14ac:dyDescent="0.25">
      <c r="A63" s="1">
        <v>8240</v>
      </c>
      <c r="B63" s="1" t="s">
        <v>45</v>
      </c>
      <c r="C63" s="1" t="s">
        <v>46</v>
      </c>
      <c r="D63" s="3">
        <v>2371</v>
      </c>
      <c r="E63" s="3">
        <v>60934.34</v>
      </c>
      <c r="F63" s="3">
        <v>37</v>
      </c>
      <c r="G63" s="3">
        <v>643</v>
      </c>
      <c r="H63" s="3">
        <v>349</v>
      </c>
      <c r="I63" s="3">
        <v>11641.199999999999</v>
      </c>
      <c r="J63" s="3">
        <v>2757</v>
      </c>
      <c r="K63" s="3">
        <v>73218.540000000008</v>
      </c>
    </row>
    <row r="64" spans="1:11" x14ac:dyDescent="0.25">
      <c r="A64" s="1">
        <v>8500</v>
      </c>
      <c r="B64" s="1" t="s">
        <v>119</v>
      </c>
      <c r="C64" s="1" t="s">
        <v>77</v>
      </c>
      <c r="D64" s="3">
        <v>285</v>
      </c>
      <c r="E64" s="3">
        <v>7788.77</v>
      </c>
      <c r="F64" s="3">
        <v>14</v>
      </c>
      <c r="G64" s="3">
        <v>350</v>
      </c>
      <c r="H64" s="3">
        <v>23</v>
      </c>
      <c r="I64" s="3">
        <v>645</v>
      </c>
      <c r="J64" s="3">
        <v>322</v>
      </c>
      <c r="K64" s="3">
        <v>8783.77</v>
      </c>
    </row>
    <row r="65" spans="1:11" x14ac:dyDescent="0.25">
      <c r="A65" s="1">
        <v>8305</v>
      </c>
      <c r="B65" s="1" t="s">
        <v>51</v>
      </c>
      <c r="C65" s="1" t="s">
        <v>52</v>
      </c>
      <c r="D65" s="3">
        <v>12725</v>
      </c>
      <c r="E65" s="3">
        <v>301277.88</v>
      </c>
      <c r="F65" s="3">
        <v>308</v>
      </c>
      <c r="G65" s="3">
        <v>4003.9999999999995</v>
      </c>
      <c r="H65" s="3">
        <v>571</v>
      </c>
      <c r="I65" s="3">
        <v>22880</v>
      </c>
      <c r="J65" s="3">
        <v>13604</v>
      </c>
      <c r="K65" s="3">
        <v>328161.88</v>
      </c>
    </row>
    <row r="66" spans="1:11" x14ac:dyDescent="0.25">
      <c r="A66" s="1">
        <v>8525</v>
      </c>
      <c r="B66" s="1" t="s">
        <v>84</v>
      </c>
      <c r="C66" s="1" t="s">
        <v>85</v>
      </c>
      <c r="D66" s="3">
        <v>430</v>
      </c>
      <c r="E66" s="3">
        <v>11943.05</v>
      </c>
      <c r="F66" s="3">
        <v>15</v>
      </c>
      <c r="G66" s="3">
        <v>195</v>
      </c>
      <c r="H66" s="3">
        <v>13</v>
      </c>
      <c r="I66" s="3">
        <v>325</v>
      </c>
      <c r="J66" s="3">
        <v>458</v>
      </c>
      <c r="K66" s="3">
        <v>12463.050000000001</v>
      </c>
    </row>
    <row r="67" spans="1:11" x14ac:dyDescent="0.25">
      <c r="A67" s="1">
        <v>9120</v>
      </c>
      <c r="B67" s="1" t="s">
        <v>90</v>
      </c>
      <c r="C67" s="1" t="s">
        <v>91</v>
      </c>
      <c r="D67" s="3">
        <v>959</v>
      </c>
      <c r="E67" s="3">
        <v>23218</v>
      </c>
      <c r="F67" s="3">
        <v>513</v>
      </c>
      <c r="G67" s="3">
        <v>13594.5</v>
      </c>
      <c r="H67" s="3">
        <v>572</v>
      </c>
      <c r="I67" s="3">
        <v>15251.300000000001</v>
      </c>
      <c r="J67" s="3">
        <v>2044</v>
      </c>
      <c r="K67" s="3">
        <v>52063.8</v>
      </c>
    </row>
    <row r="68" spans="1:11" x14ac:dyDescent="0.25">
      <c r="A68" s="1">
        <v>8055</v>
      </c>
      <c r="B68" s="1" t="s">
        <v>15</v>
      </c>
      <c r="C68" s="1" t="s">
        <v>16</v>
      </c>
      <c r="D68" s="3">
        <v>4250</v>
      </c>
      <c r="E68" s="3">
        <v>108679.36</v>
      </c>
      <c r="F68" s="3">
        <v>40</v>
      </c>
      <c r="G68" s="3">
        <v>570</v>
      </c>
      <c r="H68" s="3">
        <v>0</v>
      </c>
      <c r="I68" s="3">
        <v>0</v>
      </c>
      <c r="J68" s="3">
        <v>4290</v>
      </c>
      <c r="K68" s="3">
        <v>109249.36</v>
      </c>
    </row>
    <row r="69" spans="1:11" x14ac:dyDescent="0.25">
      <c r="A69" s="1">
        <v>8565</v>
      </c>
      <c r="B69" s="1" t="s">
        <v>120</v>
      </c>
      <c r="C69" s="1" t="s">
        <v>86</v>
      </c>
      <c r="D69" s="3">
        <v>10509</v>
      </c>
      <c r="E69" s="3">
        <v>264388.21999999997</v>
      </c>
      <c r="F69" s="3">
        <v>651</v>
      </c>
      <c r="G69" s="3">
        <v>13526</v>
      </c>
      <c r="H69" s="3">
        <v>1555</v>
      </c>
      <c r="I69" s="3">
        <v>61502.299999999996</v>
      </c>
      <c r="J69" s="3">
        <v>12715</v>
      </c>
      <c r="K69" s="3">
        <v>339416.52</v>
      </c>
    </row>
    <row r="70" spans="1:11" x14ac:dyDescent="0.25">
      <c r="A70" s="1">
        <v>8340</v>
      </c>
      <c r="B70" s="1" t="s">
        <v>121</v>
      </c>
      <c r="C70" s="1" t="s">
        <v>60</v>
      </c>
      <c r="D70" s="3">
        <v>1240</v>
      </c>
      <c r="E70" s="3">
        <v>31878</v>
      </c>
      <c r="F70" s="3">
        <v>52</v>
      </c>
      <c r="G70" s="3">
        <v>1003.5000000000001</v>
      </c>
      <c r="H70" s="3">
        <v>67</v>
      </c>
      <c r="I70" s="3">
        <v>1776.2</v>
      </c>
      <c r="J70" s="3">
        <v>1359</v>
      </c>
      <c r="K70" s="3">
        <v>34657.699999999997</v>
      </c>
    </row>
    <row r="71" spans="1:11" x14ac:dyDescent="0.25">
      <c r="A71" s="1">
        <v>8145</v>
      </c>
      <c r="B71" s="1" t="s">
        <v>33</v>
      </c>
      <c r="C71" s="1" t="s">
        <v>34</v>
      </c>
      <c r="D71" s="3">
        <v>620</v>
      </c>
      <c r="E71" s="3">
        <v>15873.58</v>
      </c>
      <c r="F71" s="3">
        <v>0</v>
      </c>
      <c r="G71" s="3">
        <v>0</v>
      </c>
      <c r="H71" s="3">
        <v>18</v>
      </c>
      <c r="I71" s="3">
        <v>529.38</v>
      </c>
      <c r="J71" s="3">
        <v>638</v>
      </c>
      <c r="K71" s="3">
        <v>16402.96</v>
      </c>
    </row>
    <row r="72" spans="1:11" x14ac:dyDescent="0.25">
      <c r="A72" s="1">
        <v>8130</v>
      </c>
      <c r="B72" s="1" t="s">
        <v>122</v>
      </c>
      <c r="C72" s="1" t="s">
        <v>30</v>
      </c>
      <c r="D72" s="3">
        <v>526</v>
      </c>
      <c r="E72" s="3">
        <v>13313.57</v>
      </c>
      <c r="F72" s="3">
        <v>0</v>
      </c>
      <c r="G72" s="3">
        <v>0</v>
      </c>
      <c r="H72" s="3">
        <v>14</v>
      </c>
      <c r="I72" s="3">
        <v>411.74</v>
      </c>
      <c r="J72" s="3">
        <v>540</v>
      </c>
      <c r="K72" s="3">
        <v>13725.31</v>
      </c>
    </row>
    <row r="73" spans="1:11" x14ac:dyDescent="0.25">
      <c r="A73" s="1"/>
      <c r="B73" s="1" t="s">
        <v>123</v>
      </c>
      <c r="C73" s="1"/>
      <c r="D73" s="3">
        <f t="shared" ref="D73:J73" si="0">SUM(D4:D72)</f>
        <v>152337</v>
      </c>
      <c r="E73" s="3">
        <v>3780864.0799999996</v>
      </c>
      <c r="F73" s="3">
        <f t="shared" si="0"/>
        <v>8312</v>
      </c>
      <c r="G73" s="3">
        <v>170556.00000000006</v>
      </c>
      <c r="H73" s="3">
        <f t="shared" si="0"/>
        <v>13282</v>
      </c>
      <c r="I73" s="3">
        <v>445520.65999999986</v>
      </c>
      <c r="J73" s="3">
        <f t="shared" si="0"/>
        <v>173931</v>
      </c>
      <c r="K73" s="3">
        <v>4396940.7399999993</v>
      </c>
    </row>
    <row r="74" spans="1:11" x14ac:dyDescent="0.25">
      <c r="A74" s="1"/>
      <c r="B74" s="1" t="s">
        <v>124</v>
      </c>
      <c r="C74" s="1"/>
      <c r="D74" s="3">
        <v>15440</v>
      </c>
      <c r="E74" s="3">
        <v>381333.08</v>
      </c>
      <c r="F74" s="3">
        <v>1771</v>
      </c>
      <c r="G74" s="3">
        <v>31171.5</v>
      </c>
      <c r="H74" s="3">
        <v>3612</v>
      </c>
      <c r="I74" s="3">
        <v>107843.40000000001</v>
      </c>
      <c r="J74" s="3">
        <v>20823</v>
      </c>
      <c r="K74" s="3">
        <v>520347.98</v>
      </c>
    </row>
    <row r="75" spans="1:11" x14ac:dyDescent="0.25">
      <c r="A75" s="1"/>
      <c r="B75" s="1" t="s">
        <v>125</v>
      </c>
      <c r="C75" s="1"/>
      <c r="D75" s="3">
        <f t="shared" ref="D75:J75" si="1">SUM(D73:D74)</f>
        <v>167777</v>
      </c>
      <c r="E75" s="3">
        <v>4162197.1599999997</v>
      </c>
      <c r="F75" s="3">
        <f t="shared" si="1"/>
        <v>10083</v>
      </c>
      <c r="G75" s="3">
        <v>201727.50000000009</v>
      </c>
      <c r="H75" s="3">
        <f t="shared" si="1"/>
        <v>16894</v>
      </c>
      <c r="I75" s="3">
        <v>553364.05999999982</v>
      </c>
      <c r="J75" s="3">
        <f t="shared" si="1"/>
        <v>194754</v>
      </c>
      <c r="K75" s="3">
        <v>4917288.7199999988</v>
      </c>
    </row>
  </sheetData>
  <mergeCells count="5">
    <mergeCell ref="D2:E2"/>
    <mergeCell ref="F2:G2"/>
    <mergeCell ref="H2:I2"/>
    <mergeCell ref="J2:K2"/>
    <mergeCell ref="A1:K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TEFAP-Report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 Manickkam</dc:creator>
  <cp:lastModifiedBy>Margurite Aluqdah</cp:lastModifiedBy>
  <dcterms:created xsi:type="dcterms:W3CDTF">2015-06-05T18:17:20Z</dcterms:created>
  <dcterms:modified xsi:type="dcterms:W3CDTF">2020-12-30T15:45:50Z</dcterms:modified>
</cp:coreProperties>
</file>